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<sst xmlns="http://schemas.openxmlformats.org/spreadsheetml/2006/main" count="107" uniqueCount="68">
  <si>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Nume calendar</t>
  </si>
  <si>
    <t>Nr. document</t>
  </si>
  <si>
    <t>Nume partener</t>
  </si>
  <si>
    <t>SPITALUL JUDETEAN DE URGENTA "DR CONSTANTIN OPRIS" BAIA MARE</t>
  </si>
  <si>
    <t>MAI2023 CLIN CAS-MM</t>
  </si>
  <si>
    <t>REG-CLIN1623321988297</t>
  </si>
  <si>
    <t>POLICLINICA DR. DAN</t>
  </si>
  <si>
    <t>IUN2023 CLIN CAS-MM</t>
  </si>
  <si>
    <t>REG-CLIN1623322008585</t>
  </si>
  <si>
    <t>SCM POLICLINICA SFANTA MARIA</t>
  </si>
  <si>
    <t>REG-CLIN1623322018036</t>
  </si>
  <si>
    <t>REG-CLIN1623322036726</t>
  </si>
  <si>
    <t>REG-CLIN1623322039484</t>
  </si>
  <si>
    <t>APR2023 CLIN CAS-MM</t>
  </si>
  <si>
    <t>REG-CLIN1623322041388</t>
  </si>
  <si>
    <t>REG-CLIN1623322052330</t>
  </si>
  <si>
    <t>SPITALUL MUNICIPAL SIGHETU MARMATIEI</t>
  </si>
  <si>
    <t>REG-CLIN1623322054921</t>
  </si>
  <si>
    <t>REG-CLIN1623322057924</t>
  </si>
  <si>
    <t>SPITALUL DE RECUPERARE BORSA</t>
  </si>
  <si>
    <t>REG-CLIN1623321842905</t>
  </si>
  <si>
    <t>EUROMEDICA HOSPITAL SA</t>
  </si>
  <si>
    <t>REG-CLIN1623321842932</t>
  </si>
  <si>
    <t>REG-CLIN1623321851215</t>
  </si>
  <si>
    <t>SPITAL &amp; POLICLINICA SFANTUL IOAN SRL</t>
  </si>
  <si>
    <t>REG-CLIN1623321851268</t>
  </si>
  <si>
    <t>REG-CLIN1623321851294</t>
  </si>
  <si>
    <t>REG-CLIN1623321852068</t>
  </si>
  <si>
    <t>SPITALUL DE BOLI INFECTIOSE SI PSIHIATRIE BAIA.MARE</t>
  </si>
  <si>
    <t>REG-CLIN1623321852348</t>
  </si>
  <si>
    <t>SPIT.DE PNEUMOFTIZIOLOGIE 'DR NICOLAE RUSDEA'</t>
  </si>
  <si>
    <t>REG-CLIN1623321852402</t>
  </si>
  <si>
    <t>REG-CLIN1623321853168</t>
  </si>
  <si>
    <t>DERMAPLAST ESTET SRL</t>
  </si>
  <si>
    <t>REG-CLIN1623321853216</t>
  </si>
  <si>
    <t>REG-CLIN1623321873851</t>
  </si>
  <si>
    <t>CENTRUL MEDICAL DIACORD SRL</t>
  </si>
  <si>
    <t>REG-CLIN1623321873873</t>
  </si>
  <si>
    <t>REG-CLIN1623321873891</t>
  </si>
  <si>
    <t>REG-CLIN1623321875185</t>
  </si>
  <si>
    <t>CABINET  OFTALMOLOGIC DR TRUS MARIA</t>
  </si>
  <si>
    <t>REG-CLIN1623321875218</t>
  </si>
  <si>
    <t>REG-CLIN1623321875271</t>
  </si>
  <si>
    <t>C.M.I. DR.NEMETH ERIKA-CARDIOLOGIE</t>
  </si>
  <si>
    <t>REG-CLIN1623321875942</t>
  </si>
  <si>
    <t>Nr. Crt</t>
  </si>
  <si>
    <t>Regularizare T2</t>
  </si>
  <si>
    <t>Regularizare T1</t>
  </si>
  <si>
    <t>IAN 2023 CLIN CAS-MM</t>
  </si>
  <si>
    <t>REG-CLIN1623322059153</t>
  </si>
  <si>
    <t>REG-CLIN1623323158261</t>
  </si>
  <si>
    <t>REG-CLIN1623323176918</t>
  </si>
  <si>
    <t>FEB2023 CLIN CAS-MM</t>
  </si>
  <si>
    <t>MAR2023 CLIN CAS-MM</t>
  </si>
  <si>
    <t>REGULARIZARE TRIM 2+TRIM 1 2023</t>
  </si>
  <si>
    <t>C.M.I. DR.NEMETH ERIKA-CARDIOLOGIE Total</t>
  </si>
  <si>
    <t>CABINET  OFTALMOLOGIC DR TRUS MARIA Total</t>
  </si>
  <si>
    <t>CENTRUL MEDICAL DIACORD SRL Total</t>
  </si>
  <si>
    <t>DERMAPLAST ESTET SRL Total</t>
  </si>
  <si>
    <t>EUROMEDICA HOSPITAL SA Total</t>
  </si>
  <si>
    <t>POLICLINICA DR. DAN Total</t>
  </si>
  <si>
    <t>SCM POLICLINICA SFANTA MARIA Total</t>
  </si>
  <si>
    <t>SPIT.DE PNEUMOFTIZIOLOGIE 'DR NICOLAE RUSDEA' Total</t>
  </si>
  <si>
    <t>SPITAL &amp; POLICLINICA SFANTUL IOAN SRL Total</t>
  </si>
  <si>
    <t>SPITALUL DE BOLI INFECTIOSE SI PSIHIATRIE BAIA.MARE Total</t>
  </si>
  <si>
    <t>SPITALUL DE RECUPERARE BORSA Total</t>
  </si>
  <si>
    <t>SPITALUL JUDETEAN DE URGENTA "DR CONSTANTIN OPRIS" BAIA MARE Total</t>
  </si>
  <si>
    <t>SPITALUL MUNICIPAL SIGHETU MARMATIEI 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</si>
</sst>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ddd\,\ d\ mmmm\ yyyy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7" fontId="0" fillId="0" borderId="10" xfId="0" applyNumberFormat="1" applyFon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zoomScalePageLayoutView="0" workbookViewId="0" topLeftCell="A1">
      <selection activeCell="D51" sqref="D51"/>
    </sheetView>
  </sheetViews>
  <sheetFormatPr defaultColWidth="9.140625" defaultRowHeight="12.75" outlineLevelRow="2"/>
  <cols>
    <col min="1" max="1" width="6.421875" style="0" customWidth="1"/>
    <col min="3" max="3" width="11.00390625" style="0" customWidth="1"/>
    <col min="4" max="4" width="66.57421875" style="0" customWidth="1"/>
    <col min="5" max="5" width="13.28125" style="0" customWidth="1"/>
    <col min="6" max="6" width="13.140625" style="0" customWidth="1"/>
  </cols>
  <sheetData>
    <row r="2" ht="12.75">
      <c r="D2" s="2" t="s">
        <v>54</v>
      </c>
    </row>
    <row r="4" spans="1:6" s="4" customFormat="1" ht="38.25">
      <c r="A4" s="3" t="s">
        <v>45</v>
      </c>
      <c r="B4" s="3" t="s">
        <v>0</v>
      </c>
      <c r="C4" s="3" t="s">
        <v>1</v>
      </c>
      <c r="D4" s="3" t="s">
        <v>2</v>
      </c>
      <c r="E4" s="8" t="s">
        <v>46</v>
      </c>
      <c r="F4" s="9" t="s">
        <v>47</v>
      </c>
    </row>
    <row r="5" spans="1:6" ht="12.75" outlineLevel="2">
      <c r="A5" s="1">
        <v>1</v>
      </c>
      <c r="B5" s="1" t="s">
        <v>4</v>
      </c>
      <c r="C5" s="1" t="s">
        <v>42</v>
      </c>
      <c r="D5" s="1" t="s">
        <v>43</v>
      </c>
      <c r="E5" s="11">
        <v>-43.2</v>
      </c>
      <c r="F5" s="14"/>
    </row>
    <row r="6" spans="1:6" ht="12.75" outlineLevel="1">
      <c r="A6" s="1"/>
      <c r="B6" s="1"/>
      <c r="C6" s="1"/>
      <c r="D6" s="16" t="s">
        <v>55</v>
      </c>
      <c r="E6" s="21">
        <f>SUBTOTAL(9,E5:E5)</f>
        <v>-43.2</v>
      </c>
      <c r="F6" s="14">
        <f>SUBTOTAL(9,F5:F5)</f>
        <v>0</v>
      </c>
    </row>
    <row r="7" spans="1:6" ht="12.75" outlineLevel="2">
      <c r="A7" s="1">
        <v>2</v>
      </c>
      <c r="B7" s="1" t="s">
        <v>4</v>
      </c>
      <c r="C7" s="1" t="s">
        <v>39</v>
      </c>
      <c r="D7" s="1" t="s">
        <v>40</v>
      </c>
      <c r="E7" s="11">
        <v>-64.8</v>
      </c>
      <c r="F7" s="14"/>
    </row>
    <row r="8" spans="1:6" ht="12.75" outlineLevel="2">
      <c r="A8" s="1">
        <v>3</v>
      </c>
      <c r="B8" s="1" t="s">
        <v>13</v>
      </c>
      <c r="C8" s="1" t="s">
        <v>41</v>
      </c>
      <c r="D8" s="1" t="s">
        <v>40</v>
      </c>
      <c r="E8" s="11">
        <v>-64.8</v>
      </c>
      <c r="F8" s="14"/>
    </row>
    <row r="9" spans="1:6" ht="12.75" outlineLevel="1">
      <c r="A9" s="1"/>
      <c r="B9" s="1"/>
      <c r="C9" s="1"/>
      <c r="D9" s="16" t="s">
        <v>56</v>
      </c>
      <c r="E9" s="21">
        <f>SUBTOTAL(9,E7:E8)</f>
        <v>-129.6</v>
      </c>
      <c r="F9" s="14">
        <f>SUBTOTAL(9,F7:F8)</f>
        <v>0</v>
      </c>
    </row>
    <row r="10" spans="1:6" ht="12.75" outlineLevel="2">
      <c r="A10" s="1">
        <v>4</v>
      </c>
      <c r="B10" s="1" t="s">
        <v>4</v>
      </c>
      <c r="C10" s="1" t="s">
        <v>35</v>
      </c>
      <c r="D10" s="1" t="s">
        <v>36</v>
      </c>
      <c r="E10" s="11">
        <v>-113.28</v>
      </c>
      <c r="F10" s="14"/>
    </row>
    <row r="11" spans="1:6" ht="12.75" outlineLevel="2">
      <c r="A11" s="1">
        <v>5</v>
      </c>
      <c r="B11" s="1" t="s">
        <v>7</v>
      </c>
      <c r="C11" s="1" t="s">
        <v>37</v>
      </c>
      <c r="D11" s="1" t="s">
        <v>36</v>
      </c>
      <c r="E11" s="11">
        <v>-195.84</v>
      </c>
      <c r="F11" s="14"/>
    </row>
    <row r="12" spans="1:6" ht="12.75" outlineLevel="2">
      <c r="A12" s="1">
        <v>6</v>
      </c>
      <c r="B12" s="1" t="s">
        <v>13</v>
      </c>
      <c r="C12" s="1" t="s">
        <v>38</v>
      </c>
      <c r="D12" s="1" t="s">
        <v>36</v>
      </c>
      <c r="E12" s="11">
        <v>-51.84</v>
      </c>
      <c r="F12" s="14"/>
    </row>
    <row r="13" spans="1:6" ht="12.75" outlineLevel="1">
      <c r="A13" s="1"/>
      <c r="B13" s="1"/>
      <c r="C13" s="1"/>
      <c r="D13" s="16" t="s">
        <v>57</v>
      </c>
      <c r="E13" s="21">
        <f>SUBTOTAL(9,E10:E12)</f>
        <v>-360.96000000000004</v>
      </c>
      <c r="F13" s="14">
        <f>SUBTOTAL(9,F10:F12)</f>
        <v>0</v>
      </c>
    </row>
    <row r="14" spans="1:6" ht="12.75" outlineLevel="2">
      <c r="A14" s="1">
        <v>7</v>
      </c>
      <c r="B14" s="1" t="s">
        <v>7</v>
      </c>
      <c r="C14" s="1" t="s">
        <v>32</v>
      </c>
      <c r="D14" s="1" t="s">
        <v>33</v>
      </c>
      <c r="E14" s="11">
        <v>-375.2</v>
      </c>
      <c r="F14" s="14"/>
    </row>
    <row r="15" spans="1:6" ht="12.75" outlineLevel="2">
      <c r="A15" s="1">
        <v>8</v>
      </c>
      <c r="B15" s="1" t="s">
        <v>4</v>
      </c>
      <c r="C15" s="1" t="s">
        <v>34</v>
      </c>
      <c r="D15" s="1" t="s">
        <v>33</v>
      </c>
      <c r="E15" s="11">
        <v>-491.2</v>
      </c>
      <c r="F15" s="14"/>
    </row>
    <row r="16" spans="1:6" ht="12.75" outlineLevel="1">
      <c r="A16" s="1"/>
      <c r="B16" s="1"/>
      <c r="C16" s="1"/>
      <c r="D16" s="16" t="s">
        <v>58</v>
      </c>
      <c r="E16" s="21">
        <f>SUBTOTAL(9,E14:E15)</f>
        <v>-866.4</v>
      </c>
      <c r="F16" s="14">
        <f>SUBTOTAL(9,F14:F15)</f>
        <v>0</v>
      </c>
    </row>
    <row r="17" spans="1:6" ht="12.75" outlineLevel="2">
      <c r="A17" s="1">
        <v>9</v>
      </c>
      <c r="B17" s="1" t="s">
        <v>7</v>
      </c>
      <c r="C17" s="1" t="s">
        <v>20</v>
      </c>
      <c r="D17" s="1" t="s">
        <v>21</v>
      </c>
      <c r="E17" s="11">
        <v>-46</v>
      </c>
      <c r="F17" s="14"/>
    </row>
    <row r="18" spans="1:6" ht="12.75" outlineLevel="2">
      <c r="A18" s="1">
        <v>10</v>
      </c>
      <c r="B18" s="1" t="s">
        <v>4</v>
      </c>
      <c r="C18" s="1" t="s">
        <v>22</v>
      </c>
      <c r="D18" s="1" t="s">
        <v>21</v>
      </c>
      <c r="E18" s="11">
        <v>-43.2</v>
      </c>
      <c r="F18" s="14"/>
    </row>
    <row r="19" spans="1:6" ht="12.75" outlineLevel="1">
      <c r="A19" s="1"/>
      <c r="B19" s="1"/>
      <c r="C19" s="1"/>
      <c r="D19" s="16" t="s">
        <v>59</v>
      </c>
      <c r="E19" s="21">
        <f>SUBTOTAL(9,E17:E18)</f>
        <v>-89.2</v>
      </c>
      <c r="F19" s="14">
        <f>SUBTOTAL(9,F17:F18)</f>
        <v>0</v>
      </c>
    </row>
    <row r="20" spans="1:6" ht="12.75" outlineLevel="2">
      <c r="A20" s="1">
        <v>11</v>
      </c>
      <c r="B20" s="1" t="s">
        <v>4</v>
      </c>
      <c r="C20" s="1" t="s">
        <v>5</v>
      </c>
      <c r="D20" s="1" t="s">
        <v>6</v>
      </c>
      <c r="E20" s="11">
        <v>-61.44</v>
      </c>
      <c r="F20" s="14"/>
    </row>
    <row r="21" spans="1:6" ht="12.75" outlineLevel="1">
      <c r="A21" s="1"/>
      <c r="B21" s="1"/>
      <c r="C21" s="1"/>
      <c r="D21" s="16" t="s">
        <v>60</v>
      </c>
      <c r="E21" s="21">
        <f>SUBTOTAL(9,E20:E20)</f>
        <v>-61.44</v>
      </c>
      <c r="F21" s="14">
        <f>SUBTOTAL(9,F20:F20)</f>
        <v>0</v>
      </c>
    </row>
    <row r="22" spans="1:6" ht="12.75" outlineLevel="2">
      <c r="A22" s="1">
        <v>12</v>
      </c>
      <c r="B22" s="1" t="s">
        <v>7</v>
      </c>
      <c r="C22" s="1" t="s">
        <v>8</v>
      </c>
      <c r="D22" s="1" t="s">
        <v>9</v>
      </c>
      <c r="E22" s="11">
        <v>-46</v>
      </c>
      <c r="F22" s="14"/>
    </row>
    <row r="23" spans="1:6" ht="12.75" outlineLevel="2">
      <c r="A23" s="1">
        <v>13</v>
      </c>
      <c r="B23" s="1" t="s">
        <v>4</v>
      </c>
      <c r="C23" s="1" t="s">
        <v>10</v>
      </c>
      <c r="D23" s="1" t="s">
        <v>9</v>
      </c>
      <c r="E23" s="11">
        <v>-89.2</v>
      </c>
      <c r="F23" s="14"/>
    </row>
    <row r="24" spans="1:6" ht="12.75" outlineLevel="1">
      <c r="A24" s="1"/>
      <c r="B24" s="1"/>
      <c r="C24" s="1"/>
      <c r="D24" s="16" t="s">
        <v>61</v>
      </c>
      <c r="E24" s="21">
        <f>SUBTOTAL(9,E22:E23)</f>
        <v>-135.2</v>
      </c>
      <c r="F24" s="14">
        <f>SUBTOTAL(9,F22:F23)</f>
        <v>0</v>
      </c>
    </row>
    <row r="25" spans="1:6" ht="12.75" outlineLevel="2">
      <c r="A25" s="1">
        <v>14</v>
      </c>
      <c r="B25" s="1" t="s">
        <v>13</v>
      </c>
      <c r="C25" s="1" t="s">
        <v>29</v>
      </c>
      <c r="D25" s="1" t="s">
        <v>30</v>
      </c>
      <c r="E25" s="11">
        <v>-51.84</v>
      </c>
      <c r="F25" s="14"/>
    </row>
    <row r="26" spans="1:6" ht="12.75" outlineLevel="2">
      <c r="A26" s="1">
        <v>15</v>
      </c>
      <c r="B26" s="1" t="s">
        <v>4</v>
      </c>
      <c r="C26" s="1" t="s">
        <v>31</v>
      </c>
      <c r="D26" s="1" t="s">
        <v>30</v>
      </c>
      <c r="E26" s="11">
        <v>-51.84</v>
      </c>
      <c r="F26" s="14"/>
    </row>
    <row r="27" spans="1:6" ht="12.75" outlineLevel="1">
      <c r="A27" s="1"/>
      <c r="B27" s="1"/>
      <c r="C27" s="1"/>
      <c r="D27" s="16" t="s">
        <v>62</v>
      </c>
      <c r="E27" s="21">
        <f>SUBTOTAL(9,E25:E26)</f>
        <v>-103.68</v>
      </c>
      <c r="F27" s="14">
        <f>SUBTOTAL(9,F25:F26)</f>
        <v>0</v>
      </c>
    </row>
    <row r="28" spans="1:6" ht="12.75" outlineLevel="2">
      <c r="A28" s="1">
        <v>16</v>
      </c>
      <c r="B28" s="1" t="s">
        <v>7</v>
      </c>
      <c r="C28" s="1" t="s">
        <v>23</v>
      </c>
      <c r="D28" s="1" t="s">
        <v>24</v>
      </c>
      <c r="E28" s="11">
        <v>-145.6</v>
      </c>
      <c r="F28" s="14"/>
    </row>
    <row r="29" spans="1:6" ht="12.75" outlineLevel="2">
      <c r="A29" s="1">
        <v>17</v>
      </c>
      <c r="B29" s="1" t="s">
        <v>4</v>
      </c>
      <c r="C29" s="1" t="s">
        <v>25</v>
      </c>
      <c r="D29" s="1" t="s">
        <v>24</v>
      </c>
      <c r="E29" s="11">
        <v>-224</v>
      </c>
      <c r="F29" s="14"/>
    </row>
    <row r="30" spans="1:6" ht="12.75" outlineLevel="2">
      <c r="A30" s="1">
        <v>18</v>
      </c>
      <c r="B30" s="1" t="s">
        <v>13</v>
      </c>
      <c r="C30" s="1" t="s">
        <v>26</v>
      </c>
      <c r="D30" s="1" t="s">
        <v>24</v>
      </c>
      <c r="E30" s="11">
        <v>-137.6</v>
      </c>
      <c r="F30" s="14"/>
    </row>
    <row r="31" spans="1:6" ht="12.75" outlineLevel="1">
      <c r="A31" s="1"/>
      <c r="B31" s="1"/>
      <c r="C31" s="1"/>
      <c r="D31" s="16" t="s">
        <v>63</v>
      </c>
      <c r="E31" s="21">
        <f>SUBTOTAL(9,E28:E30)</f>
        <v>-507.20000000000005</v>
      </c>
      <c r="F31" s="14">
        <f>SUBTOTAL(9,F28:F30)</f>
        <v>0</v>
      </c>
    </row>
    <row r="32" spans="1:6" ht="12.75" outlineLevel="2">
      <c r="A32" s="1">
        <v>19</v>
      </c>
      <c r="B32" s="1" t="s">
        <v>4</v>
      </c>
      <c r="C32" s="1" t="s">
        <v>27</v>
      </c>
      <c r="D32" s="1" t="s">
        <v>28</v>
      </c>
      <c r="E32" s="11">
        <v>43.2</v>
      </c>
      <c r="F32" s="14"/>
    </row>
    <row r="33" spans="1:6" ht="12.75" outlineLevel="1">
      <c r="A33" s="1"/>
      <c r="B33" s="1"/>
      <c r="C33" s="1"/>
      <c r="D33" s="16" t="s">
        <v>64</v>
      </c>
      <c r="E33" s="21">
        <f>SUBTOTAL(9,E32:E32)</f>
        <v>43.2</v>
      </c>
      <c r="F33" s="14">
        <f>SUBTOTAL(9,F32:F32)</f>
        <v>0</v>
      </c>
    </row>
    <row r="34" spans="1:6" ht="12.75" outlineLevel="2">
      <c r="A34" s="1">
        <v>20</v>
      </c>
      <c r="B34" s="10" t="s">
        <v>48</v>
      </c>
      <c r="C34" s="1" t="s">
        <v>49</v>
      </c>
      <c r="D34" s="1" t="s">
        <v>19</v>
      </c>
      <c r="E34" s="11"/>
      <c r="F34" s="14">
        <v>-43.2</v>
      </c>
    </row>
    <row r="35" spans="1:6" ht="12.75" outlineLevel="2">
      <c r="A35" s="1">
        <v>21</v>
      </c>
      <c r="B35" s="1" t="s">
        <v>4</v>
      </c>
      <c r="C35" s="1" t="s">
        <v>44</v>
      </c>
      <c r="D35" s="1" t="s">
        <v>19</v>
      </c>
      <c r="E35" s="11">
        <v>-72</v>
      </c>
      <c r="F35" s="14"/>
    </row>
    <row r="36" spans="1:6" ht="12.75" outlineLevel="1">
      <c r="A36" s="1"/>
      <c r="B36" s="1"/>
      <c r="C36" s="1"/>
      <c r="D36" s="16" t="s">
        <v>65</v>
      </c>
      <c r="E36" s="21">
        <f>SUBTOTAL(9,E34:E35)</f>
        <v>-72</v>
      </c>
      <c r="F36" s="7">
        <f>SUBTOTAL(9,F34:F35)</f>
        <v>-43.2</v>
      </c>
    </row>
    <row r="37" spans="1:6" ht="12.75" outlineLevel="2">
      <c r="A37" s="1">
        <v>22</v>
      </c>
      <c r="B37" s="1" t="s">
        <v>7</v>
      </c>
      <c r="C37" s="1" t="s">
        <v>11</v>
      </c>
      <c r="D37" s="1" t="s">
        <v>3</v>
      </c>
      <c r="E37" s="11">
        <v>-384.48</v>
      </c>
      <c r="F37" s="14"/>
    </row>
    <row r="38" spans="1:6" ht="12.75" outlineLevel="2">
      <c r="A38" s="1">
        <v>23</v>
      </c>
      <c r="B38" s="1" t="s">
        <v>4</v>
      </c>
      <c r="C38" s="1" t="s">
        <v>12</v>
      </c>
      <c r="D38" s="1" t="s">
        <v>3</v>
      </c>
      <c r="E38" s="11">
        <v>-635.04</v>
      </c>
      <c r="F38" s="14"/>
    </row>
    <row r="39" spans="1:6" ht="12.75" outlineLevel="2">
      <c r="A39" s="1">
        <v>24</v>
      </c>
      <c r="B39" s="1" t="s">
        <v>13</v>
      </c>
      <c r="C39" s="1" t="s">
        <v>14</v>
      </c>
      <c r="D39" s="1" t="s">
        <v>3</v>
      </c>
      <c r="E39" s="11">
        <v>-385.44</v>
      </c>
      <c r="F39" s="14"/>
    </row>
    <row r="40" spans="1:6" ht="12.75" outlineLevel="2">
      <c r="A40" s="1">
        <v>25</v>
      </c>
      <c r="B40" s="10" t="s">
        <v>52</v>
      </c>
      <c r="C40" s="1" t="s">
        <v>50</v>
      </c>
      <c r="D40" s="1" t="s">
        <v>3</v>
      </c>
      <c r="E40" s="11"/>
      <c r="F40" s="15">
        <v>-51.84</v>
      </c>
    </row>
    <row r="41" spans="1:6" ht="12.75" outlineLevel="2">
      <c r="A41" s="1">
        <v>26</v>
      </c>
      <c r="B41" s="10" t="s">
        <v>53</v>
      </c>
      <c r="C41" s="1" t="s">
        <v>51</v>
      </c>
      <c r="D41" s="1" t="s">
        <v>3</v>
      </c>
      <c r="E41" s="11"/>
      <c r="F41" s="15">
        <v>-377.68</v>
      </c>
    </row>
    <row r="42" spans="1:6" ht="12.75" outlineLevel="1">
      <c r="A42" s="1"/>
      <c r="B42" s="10"/>
      <c r="C42" s="1"/>
      <c r="D42" s="16" t="s">
        <v>66</v>
      </c>
      <c r="E42" s="21">
        <f>SUBTOTAL(9,E37:E41)</f>
        <v>-1404.96</v>
      </c>
      <c r="F42" s="22">
        <f>SUBTOTAL(9,F37:F41)</f>
        <v>-429.52</v>
      </c>
    </row>
    <row r="43" spans="1:6" ht="12.75" outlineLevel="2">
      <c r="A43" s="1">
        <v>27</v>
      </c>
      <c r="B43" s="1" t="s">
        <v>4</v>
      </c>
      <c r="C43" s="1" t="s">
        <v>15</v>
      </c>
      <c r="D43" s="1" t="s">
        <v>16</v>
      </c>
      <c r="E43" s="11">
        <v>-1035.36</v>
      </c>
      <c r="F43" s="14"/>
    </row>
    <row r="44" spans="1:6" ht="12.75" outlineLevel="2">
      <c r="A44" s="1">
        <v>28</v>
      </c>
      <c r="B44" s="1" t="s">
        <v>13</v>
      </c>
      <c r="C44" s="1" t="s">
        <v>17</v>
      </c>
      <c r="D44" s="5" t="s">
        <v>16</v>
      </c>
      <c r="E44" s="12">
        <v>-307.2</v>
      </c>
      <c r="F44" s="24"/>
    </row>
    <row r="45" spans="1:6" ht="12.75" outlineLevel="2">
      <c r="A45" s="1">
        <v>29</v>
      </c>
      <c r="B45" s="1" t="s">
        <v>7</v>
      </c>
      <c r="C45" s="23" t="s">
        <v>18</v>
      </c>
      <c r="D45" s="14" t="s">
        <v>16</v>
      </c>
      <c r="E45" s="15">
        <v>216</v>
      </c>
      <c r="F45" s="14"/>
    </row>
    <row r="46" spans="1:6" ht="12.75" outlineLevel="1">
      <c r="A46" s="17"/>
      <c r="B46" s="17"/>
      <c r="C46" s="17"/>
      <c r="D46" s="7" t="s">
        <v>67</v>
      </c>
      <c r="E46" s="22">
        <f>SUBTOTAL(9,E43:E45)</f>
        <v>-1126.56</v>
      </c>
      <c r="F46" s="14">
        <f>SUBTOTAL(9,F43:F45)</f>
        <v>0</v>
      </c>
    </row>
    <row r="47" spans="4:6" ht="12.75" outlineLevel="2">
      <c r="D47" s="6"/>
      <c r="E47" s="13"/>
      <c r="F47" s="7"/>
    </row>
    <row r="48" spans="4:6" ht="12.75" outlineLevel="1">
      <c r="D48" s="18"/>
      <c r="E48" s="19"/>
      <c r="F48" s="20"/>
    </row>
    <row r="49" spans="4:6" ht="12.75">
      <c r="D49" s="18"/>
      <c r="E49" s="19"/>
      <c r="F49" s="20"/>
    </row>
  </sheetData>
  <sheetProtection/>
  <printOptions/>
  <pageMargins left="0.75" right="0.75" top="1" bottom="1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2023-09-26T12:39:16Z</cp:lastPrinted>
  <dcterms:created xsi:type="dcterms:W3CDTF">2023-08-04T06:43:19Z</dcterms:created>
  <dcterms:modified xsi:type="dcterms:W3CDTF">2023-09-26T12:44:29Z</dcterms:modified>
  <cp:category/>
  <cp:version/>
  <cp:contentType/>
  <cp:contentStatus/>
</cp:coreProperties>
</file>